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Documents\GERO\Hemma mapp\MS_2_MoCA\"/>
    </mc:Choice>
  </mc:AlternateContent>
  <xr:revisionPtr revIDLastSave="0" documentId="13_ncr:1_{0125F831-68D8-43EC-A581-95A62AD463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orm calculator, Mo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11" i="2" s="1"/>
  <c r="D13" i="2" s="1"/>
  <c r="D14" i="2" s="1"/>
</calcChain>
</file>

<file path=xl/sharedStrings.xml><?xml version="1.0" encoding="utf-8"?>
<sst xmlns="http://schemas.openxmlformats.org/spreadsheetml/2006/main" count="11" uniqueCount="11">
  <si>
    <t>MoCA score</t>
  </si>
  <si>
    <t>Formula</t>
  </si>
  <si>
    <t>Y=34-0,133*age+0,194*years of education</t>
  </si>
  <si>
    <t>Age</t>
  </si>
  <si>
    <t>Years of education</t>
  </si>
  <si>
    <t>Predicted score</t>
  </si>
  <si>
    <t>Difference predicted score - raw score</t>
  </si>
  <si>
    <t>Variable:</t>
  </si>
  <si>
    <t>Enter data:</t>
  </si>
  <si>
    <t>Z-score</t>
  </si>
  <si>
    <t>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</si>
</sst>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0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Font="1"/>
    <xf numFmtId="167" fontId="0" fillId="0" borderId="0" xfId="0" applyNumberFormat="1"/>
    <xf numFmtId="167" fontId="2" fillId="0" borderId="0" xfId="0" applyNumberFormat="1" applyFont="1"/>
    <xf numFmtId="1" fontId="2" fillId="0" borderId="0" xfId="0" applyNumberFormat="1" applyFont="1"/>
    <xf numFmtId="0" fontId="0" fillId="2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647E-660F-41B5-957B-AF012810D3CB}">
  <dimension ref="B2:D16"/>
  <sheetViews>
    <sheetView tabSelected="1" workbookViewId="0">
      <selection activeCell="D40" sqref="D39:D40"/>
    </sheetView>
  </sheetViews>
  <sheetFormatPr defaultRowHeight="15" x14ac:dyDescent="0.25"/>
  <cols>
    <col min="3" max="3" width="28.5703125" customWidth="1"/>
    <col min="4" max="4" width="13.85546875" bestFit="1" customWidth="1"/>
    <col min="10" max="10" width="39.85546875" customWidth="1"/>
    <col min="11" max="11" width="30" customWidth="1"/>
  </cols>
  <sheetData>
    <row r="2" spans="2:4" ht="18.75" x14ac:dyDescent="0.3">
      <c r="B2" s="3" t="s">
        <v>1</v>
      </c>
    </row>
    <row r="3" spans="2:4" x14ac:dyDescent="0.25">
      <c r="B3" t="s">
        <v>2</v>
      </c>
    </row>
    <row r="5" spans="2:4" ht="18.75" x14ac:dyDescent="0.3">
      <c r="B5" s="3" t="s">
        <v>7</v>
      </c>
      <c r="D5" s="3" t="s">
        <v>8</v>
      </c>
    </row>
    <row r="6" spans="2:4" ht="15.75" x14ac:dyDescent="0.25">
      <c r="B6" s="1" t="s">
        <v>0</v>
      </c>
      <c r="C6" s="4"/>
      <c r="D6" s="9">
        <v>25</v>
      </c>
    </row>
    <row r="7" spans="2:4" ht="15.75" x14ac:dyDescent="0.25">
      <c r="B7" s="1" t="s">
        <v>3</v>
      </c>
      <c r="C7" s="4"/>
      <c r="D7" s="9">
        <v>95</v>
      </c>
    </row>
    <row r="8" spans="2:4" ht="15.75" x14ac:dyDescent="0.25">
      <c r="B8" s="1" t="s">
        <v>4</v>
      </c>
      <c r="C8" s="4"/>
      <c r="D8" s="9">
        <v>10</v>
      </c>
    </row>
    <row r="9" spans="2:4" ht="15.75" x14ac:dyDescent="0.25">
      <c r="B9" s="1"/>
      <c r="C9" s="4"/>
    </row>
    <row r="10" spans="2:4" ht="15.75" x14ac:dyDescent="0.25">
      <c r="B10" s="4" t="s">
        <v>5</v>
      </c>
      <c r="C10" s="4"/>
      <c r="D10" s="6">
        <f>34-0.133*D7+0.154*D8</f>
        <v>22.904999999999998</v>
      </c>
    </row>
    <row r="11" spans="2:4" x14ac:dyDescent="0.25">
      <c r="B11" s="5" t="s">
        <v>6</v>
      </c>
      <c r="D11" s="6">
        <f>D6-D10</f>
        <v>2.0950000000000024</v>
      </c>
    </row>
    <row r="13" spans="2:4" ht="18.75" x14ac:dyDescent="0.3">
      <c r="B13" s="3" t="s">
        <v>9</v>
      </c>
      <c r="D13" s="7">
        <f>D11/2.24</f>
        <v>0.93526785714285809</v>
      </c>
    </row>
    <row r="14" spans="2:4" ht="18.75" x14ac:dyDescent="0.3">
      <c r="B14" s="3" t="s">
        <v>10</v>
      </c>
      <c r="D14" s="8">
        <f>NORMSDIST(D13)*100</f>
        <v>82.517486208809771</v>
      </c>
    </row>
    <row r="16" spans="2:4" x14ac:dyDescent="0.25">
      <c r="D16" s="2"/>
    </row>
  </sheetData>
  <sheetProtection algorithmName="SHA-512" hashValue="exW+r7kDb+bcr3H+uEyQVubufpWCNbhue6oKRkn04XIZYIJxC7z9Tr6OswvMbVCovp3FKHeGyj+OUur8ng9Mrg==" saltValue="hh6Vfn0ycvQ+d/hgiNKpc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Norm calculator, MoCA</vt:lpstr>
    </vt:vector>
  </TitlesOfParts>
  <Company>Region Östergötland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Söderlund Marie-Louise</dc:creator>
  <cp:lastModifiedBy>Elisabet Classon</cp:lastModifiedBy>
  <dcterms:created xsi:type="dcterms:W3CDTF">2021-08-20T09:47:42Z</dcterms:created>
  <dcterms:modified xsi:type="dcterms:W3CDTF">2021-10-04T10:40:02Z</dcterms:modified>
</cp:coreProperties>
</file>